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B6F40126-4B5D-479F-97F8-45C8FE63CAC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<sst xmlns="http://schemas.openxmlformats.org/spreadsheetml/2006/main" count="2262" uniqueCount="1134">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</sst>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259</v>
      </c>
      <c r="B10" s="183"/>
      <c r="C10" s="191" t="str">
        <f>VLOOKUP(A10,lista,2,0)</f>
        <v>G. MEDIO AMBIENTE Y TERRITORIO</v>
      </c>
      <c r="D10" s="191"/>
      <c r="E10" s="191"/>
      <c r="F10" s="191"/>
      <c r="G10" s="191" t="str">
        <f>VLOOKUP(A10,lista,3,0)</f>
        <v>Técnico/a 1</v>
      </c>
      <c r="H10" s="191"/>
      <c r="I10" s="198" t="str">
        <f>VLOOKUP(A10,lista,4,0)</f>
        <v xml:space="preserve">Técnico/a en sistemas de gestión ambiental </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Al menos 8 años de experiencia profesional global desde el año de Titulación referida en el apartado 2.1.
Al menos 1 año de experiencia en las funciones descritas en el apartado 1.14.</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4M2OkRLBkLxJK5BqDCg5KTktZoTAJ84xGXrBbSezx4h22iiU701b/M8fFAZTUKkxTNcQMbx5ckuCIS0yU71mw==" saltValue="NcpBIiGXKANhPp5yfXhe1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2025-02-11T17:05:07Z</dcterms:modified>
</cp:coreProperties>
</file>